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_natalie\CD_Dompierre_2023\"/>
    </mc:Choice>
  </mc:AlternateContent>
  <xr:revisionPtr revIDLastSave="0" documentId="13_ncr:1_{0EB593E3-8F50-49CD-8814-83BDBC843A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e_provisoire_Junior" sheetId="4" r:id="rId1"/>
    <sheet name="Liste_provisoire_Brevet" sheetId="5" r:id="rId2"/>
    <sheet name="Liste_provisoire_L-M" sheetId="7" r:id="rId3"/>
  </sheets>
  <definedNames>
    <definedName name="_xlnm.Print_Area" localSheetId="1">Liste_provisoire_Brevet!$A$1:$K$14</definedName>
    <definedName name="_xlnm.Print_Area" localSheetId="0">Liste_provisoire_Junior!$A$1:$L$12</definedName>
    <definedName name="_xlnm.Print_Area" localSheetId="2">'Liste_provisoire_L-M'!$A$1:$M$16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5" l="1"/>
  <c r="J13" i="5" l="1"/>
  <c r="L8" i="7"/>
  <c r="L9" i="7"/>
  <c r="L10" i="7"/>
  <c r="L11" i="7"/>
  <c r="L12" i="7"/>
  <c r="L13" i="7"/>
  <c r="L14" i="7"/>
  <c r="L15" i="7"/>
  <c r="L16" i="7"/>
  <c r="L7" i="7"/>
  <c r="K9" i="4"/>
  <c r="K8" i="4"/>
  <c r="J8" i="5" l="1"/>
  <c r="J14" i="5"/>
  <c r="J11" i="5"/>
  <c r="J9" i="5"/>
  <c r="J12" i="5"/>
  <c r="J10" i="5"/>
  <c r="K7" i="4"/>
  <c r="K10" i="4"/>
</calcChain>
</file>

<file path=xl/sharedStrings.xml><?xml version="1.0" encoding="utf-8"?>
<sst xmlns="http://schemas.openxmlformats.org/spreadsheetml/2006/main" count="214" uniqueCount="164">
  <si>
    <t>Nom</t>
  </si>
  <si>
    <t>Prénom</t>
  </si>
  <si>
    <t>Lieu</t>
  </si>
  <si>
    <t>Société</t>
  </si>
  <si>
    <t>Cheval</t>
  </si>
  <si>
    <t>Propriétaire</t>
  </si>
  <si>
    <t>Signalement</t>
  </si>
  <si>
    <t>Société fribourgeoise de Cavalerie section Broye</t>
  </si>
  <si>
    <t>Club hippique de Fribourg et Environs</t>
  </si>
  <si>
    <t>Overney</t>
  </si>
  <si>
    <t>Dompierre</t>
  </si>
  <si>
    <t>van Londen</t>
  </si>
  <si>
    <t>Justine</t>
  </si>
  <si>
    <t>Formangueires</t>
  </si>
  <si>
    <t>Amicale équestre Saint-Georges</t>
  </si>
  <si>
    <t>Minguely</t>
  </si>
  <si>
    <t>Céline</t>
  </si>
  <si>
    <t>AMARONE KZI CH</t>
  </si>
  <si>
    <t>Ruffieux</t>
  </si>
  <si>
    <t>Marilyse</t>
  </si>
  <si>
    <t>Echarlens</t>
  </si>
  <si>
    <t>Club équestre de Bulle et environs</t>
  </si>
  <si>
    <t>ECLAT DES MONTAS</t>
  </si>
  <si>
    <t>Marilyse Ruffieux, Echarlens</t>
  </si>
  <si>
    <t>Amicale des cavaliers de Torny-le-Grand et environs</t>
  </si>
  <si>
    <t>Barbey</t>
  </si>
  <si>
    <t>Martine</t>
  </si>
  <si>
    <t>Michaël Barbey, Dompierre / Martine Barbey, Dompierre</t>
  </si>
  <si>
    <t>Reitklub Buecha Senseoberland</t>
  </si>
  <si>
    <t>Alterswil (FR)</t>
  </si>
  <si>
    <t>Date de naissance</t>
  </si>
  <si>
    <t>Nombre de cavaliers</t>
  </si>
  <si>
    <t>Dursun</t>
  </si>
  <si>
    <t>Özlem</t>
  </si>
  <si>
    <t>Neuenegg (BE)</t>
  </si>
  <si>
    <t>STELLA D'ORO</t>
  </si>
  <si>
    <t>Lottaz</t>
  </si>
  <si>
    <t>Tiziana</t>
  </si>
  <si>
    <t>FUERSTEN LADY</t>
  </si>
  <si>
    <t>Marianne Lottaz, Alterswil / Tiziana Lottaz, Alterswil</t>
  </si>
  <si>
    <t>Total</t>
  </si>
  <si>
    <t xml:space="preserve"> </t>
  </si>
  <si>
    <t>Classement</t>
  </si>
  <si>
    <t>Liste des participants</t>
  </si>
  <si>
    <t>FANTASIA DE LULLY</t>
  </si>
  <si>
    <t>Résultat
FB/03, 1b</t>
  </si>
  <si>
    <t>Résultat
FB/05, 2</t>
  </si>
  <si>
    <t>Jolanda van Londen, Formangueires</t>
  </si>
  <si>
    <t>Résultat
FB/07, 3</t>
  </si>
  <si>
    <t>Résultat
FB/09, 4</t>
  </si>
  <si>
    <t>Queloz</t>
  </si>
  <si>
    <t>Julie</t>
  </si>
  <si>
    <t>Bovigny</t>
  </si>
  <si>
    <t>Elise</t>
  </si>
  <si>
    <t>Corserey</t>
  </si>
  <si>
    <t>Cottens</t>
  </si>
  <si>
    <t>DON VERDI CH</t>
  </si>
  <si>
    <t>MANON III CH</t>
  </si>
  <si>
    <t>Özlem Dursun, Neuenegg</t>
  </si>
  <si>
    <t>Julie Queloz, Corserey</t>
  </si>
  <si>
    <t>Résultat
1ère manche</t>
  </si>
  <si>
    <t>Résultat
2ème manche</t>
  </si>
  <si>
    <t>Catégorie</t>
  </si>
  <si>
    <t>Licence</t>
  </si>
  <si>
    <t>Blanc</t>
  </si>
  <si>
    <t>Pia</t>
  </si>
  <si>
    <t>Le Pâquier-Montbarry</t>
  </si>
  <si>
    <t>Reitverein Auried</t>
  </si>
  <si>
    <t>DAFFODIL</t>
  </si>
  <si>
    <t>Pia Blanc, Dompierre</t>
  </si>
  <si>
    <t>L</t>
  </si>
  <si>
    <t>DR</t>
  </si>
  <si>
    <t>M</t>
  </si>
  <si>
    <t>Sigrist</t>
  </si>
  <si>
    <t>Zélie</t>
  </si>
  <si>
    <t>HYPNOSE CH</t>
  </si>
  <si>
    <t>Scherz</t>
  </si>
  <si>
    <t>Maxine</t>
  </si>
  <si>
    <t>Givisiez</t>
  </si>
  <si>
    <t>AQREDO DE LA LONDES</t>
  </si>
  <si>
    <t>Marius Marro</t>
  </si>
  <si>
    <t>Championnat fribourgeois 2023 - Catégorie L/M</t>
  </si>
  <si>
    <t>13 août 2023 - programmes L14/L16 et M22/M24</t>
  </si>
  <si>
    <t>MAIKO DES ARRENEYS CH</t>
  </si>
  <si>
    <t>W,Br,8,CHS</t>
  </si>
  <si>
    <t>S,SBr,12,OLDBG</t>
  </si>
  <si>
    <t>SANTA FEE SPM</t>
  </si>
  <si>
    <t>Kevin Andrey, Orsonnens</t>
  </si>
  <si>
    <t>S,Br,12,OLDBG</t>
  </si>
  <si>
    <t>Marro</t>
  </si>
  <si>
    <t>Sandrine</t>
  </si>
  <si>
    <t>FENGARI VOM WELLBERG CH</t>
  </si>
  <si>
    <t>S,DBr,14,CH</t>
  </si>
  <si>
    <t>Lauriane Noverraz, Formangueires</t>
  </si>
  <si>
    <t>Marti</t>
  </si>
  <si>
    <t>Olivier</t>
  </si>
  <si>
    <t>OXYBERON DE LA COMTEE CH</t>
  </si>
  <si>
    <t>W,F,14,CH</t>
  </si>
  <si>
    <t>Olivier Marti, Corserey</t>
  </si>
  <si>
    <t>W,F,13,BEL</t>
  </si>
  <si>
    <t>S,F,13,OLDBG</t>
  </si>
  <si>
    <t>Schwab</t>
  </si>
  <si>
    <t>Doris</t>
  </si>
  <si>
    <t>Schmitten</t>
  </si>
  <si>
    <t>FUENKCHEN</t>
  </si>
  <si>
    <t>S,F,7,WEST</t>
  </si>
  <si>
    <t>Angela Mona, Seedorf</t>
  </si>
  <si>
    <t>DN</t>
  </si>
  <si>
    <t>Valérie</t>
  </si>
  <si>
    <t>Cugy</t>
  </si>
  <si>
    <t>FEE DE LULLY CH</t>
  </si>
  <si>
    <t>S,Br,8,CHS</t>
  </si>
  <si>
    <t xml:space="preserve">Valérie Overney, Cugy </t>
  </si>
  <si>
    <t>12 août 2023 - programmes FB03/40 et FB05/40</t>
  </si>
  <si>
    <t>Championnat fribourgeois 2023 - Catégorie Junior</t>
  </si>
  <si>
    <t>S,Br,18,SUI</t>
  </si>
  <si>
    <t>W,Br,13,SF</t>
  </si>
  <si>
    <t>Curty</t>
  </si>
  <si>
    <t>Roxane</t>
  </si>
  <si>
    <t>Grolley</t>
  </si>
  <si>
    <t>Société de voltige de Grolley</t>
  </si>
  <si>
    <t>DIA LANDRO</t>
  </si>
  <si>
    <t>W,F,7,MECK</t>
  </si>
  <si>
    <t>Sibylle Curty, Grolley</t>
  </si>
  <si>
    <t>Cressier FR</t>
  </si>
  <si>
    <t>S,Br,12,FM</t>
  </si>
  <si>
    <t>Caroline Sigrist, Cressier</t>
  </si>
  <si>
    <t>Championnat fribourgeois 2023 - Catégorie Brevet</t>
  </si>
  <si>
    <t>12 août 2023 - programmes FB07/40 et FB09/40</t>
  </si>
  <si>
    <t>S,Br,15,NED</t>
  </si>
  <si>
    <t>Céline Minguely, Le Pâquier-Montbarry</t>
  </si>
  <si>
    <t>W,Br,9,CH</t>
  </si>
  <si>
    <t>S,Br,10,FM</t>
  </si>
  <si>
    <t>von Niederhäusern-Biner</t>
  </si>
  <si>
    <t>Cindy</t>
  </si>
  <si>
    <t>Köniz (BE)</t>
  </si>
  <si>
    <t>Cindy von Niederhäusern-Biner, Köniz</t>
  </si>
  <si>
    <t>W,Br,10,CH</t>
  </si>
  <si>
    <t>Payot</t>
  </si>
  <si>
    <t>Emilie</t>
  </si>
  <si>
    <t>St-Aubin (FR)</t>
  </si>
  <si>
    <t>CALLISTA VOM LOO CH</t>
  </si>
  <si>
    <t>S,DBr,8,CH</t>
  </si>
  <si>
    <t>Emilie Payot, St-Aubin</t>
  </si>
  <si>
    <t>Sottas</t>
  </si>
  <si>
    <t>Morgane</t>
  </si>
  <si>
    <t>Mannens</t>
  </si>
  <si>
    <t>LEONARDO VIII</t>
  </si>
  <si>
    <t>Martina Loesch, Murten</t>
  </si>
  <si>
    <t>W,F,19,OLDBG</t>
  </si>
  <si>
    <t>Wölpert</t>
  </si>
  <si>
    <t xml:space="preserve">Giuliana </t>
  </si>
  <si>
    <t>Avry-sur-Matran</t>
  </si>
  <si>
    <t>Société fribourgeoise de Cavalerie, section Broye</t>
  </si>
  <si>
    <t>QUINTANO DES ROUELLES CH</t>
  </si>
  <si>
    <t>W, DBr, 12, CH</t>
  </si>
  <si>
    <t>Giuliana Wölpert, Avry-sur-Matran</t>
  </si>
  <si>
    <t>Devaud</t>
  </si>
  <si>
    <t>Christine</t>
  </si>
  <si>
    <t>Bussy-sur-Moudon (VD)</t>
  </si>
  <si>
    <t>Club équestre Equipassion</t>
  </si>
  <si>
    <t>PALODIA</t>
  </si>
  <si>
    <t>Christine Devaud, Bussy-sur-Moudon</t>
  </si>
  <si>
    <t>S,Br,17,POL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</si>
</sst>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42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0" fontId="16" fillId="0" borderId="0" xfId="42" applyNumberFormat="1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6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workbookViewId="0">
      <selection activeCell="A9" sqref="A9"/>
    </sheetView>
  </sheetViews>
  <sheetFormatPr baseColWidth="10" defaultColWidth="10.85546875" defaultRowHeight="15" x14ac:dyDescent="0.25"/>
  <cols>
    <col min="1" max="1" width="10.85546875" style="1"/>
    <col min="2" max="2" width="10.85546875" style="2"/>
    <col min="3" max="3" width="20.140625" style="1" customWidth="1"/>
    <col min="4" max="4" width="34.42578125" style="1" customWidth="1"/>
    <col min="5" max="5" width="23.140625" style="1" bestFit="1" customWidth="1"/>
    <col min="6" max="6" width="13.28515625" style="1" customWidth="1"/>
    <col min="7" max="7" width="33.140625" style="1" bestFit="1" customWidth="1"/>
    <col min="8" max="8" width="9.85546875" style="1" hidden="1" customWidth="1"/>
    <col min="9" max="9" width="15.85546875" style="1" hidden="1" customWidth="1"/>
    <col min="10" max="10" width="15.140625" style="1" hidden="1" customWidth="1"/>
    <col min="11" max="11" width="10.5703125" style="2" hidden="1" customWidth="1"/>
    <col min="12" max="12" width="14" style="1" hidden="1" customWidth="1"/>
    <col min="13" max="16384" width="10.85546875" style="1"/>
  </cols>
  <sheetData>
    <row r="1" spans="1:12" s="3" customFormat="1" ht="23.25" x14ac:dyDescent="0.25">
      <c r="A1" s="3" t="s">
        <v>114</v>
      </c>
      <c r="B1" s="4"/>
      <c r="F1" s="8" t="s">
        <v>31</v>
      </c>
      <c r="G1" s="19">
        <v>4</v>
      </c>
      <c r="J1" s="4"/>
    </row>
    <row r="2" spans="1:12" ht="18.75" x14ac:dyDescent="0.25">
      <c r="A2" s="7" t="s">
        <v>43</v>
      </c>
      <c r="K2" s="1"/>
    </row>
    <row r="3" spans="1:12" x14ac:dyDescent="0.25">
      <c r="A3" s="5" t="s">
        <v>113</v>
      </c>
    </row>
    <row r="4" spans="1:12" x14ac:dyDescent="0.25">
      <c r="A4" s="5"/>
      <c r="K4" s="1"/>
    </row>
    <row r="5" spans="1:12" s="14" customFormat="1" ht="30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6</v>
      </c>
      <c r="G5" s="21" t="s">
        <v>5</v>
      </c>
      <c r="H5" s="13" t="s">
        <v>30</v>
      </c>
      <c r="I5" s="13" t="s">
        <v>45</v>
      </c>
      <c r="J5" s="13" t="s">
        <v>46</v>
      </c>
      <c r="K5" s="13" t="s">
        <v>40</v>
      </c>
      <c r="L5" s="13" t="s">
        <v>42</v>
      </c>
    </row>
    <row r="6" spans="1:12" x14ac:dyDescent="0.25">
      <c r="B6" s="1"/>
    </row>
    <row r="7" spans="1:12" ht="30.95" customHeight="1" x14ac:dyDescent="0.25">
      <c r="A7" s="1" t="s">
        <v>117</v>
      </c>
      <c r="B7" s="1" t="s">
        <v>118</v>
      </c>
      <c r="C7" s="1" t="s">
        <v>119</v>
      </c>
      <c r="D7" s="1" t="s">
        <v>120</v>
      </c>
      <c r="E7" s="1" t="s">
        <v>121</v>
      </c>
      <c r="F7" s="1" t="s">
        <v>122</v>
      </c>
      <c r="G7" s="1" t="s">
        <v>123</v>
      </c>
      <c r="H7" s="18">
        <v>38395</v>
      </c>
      <c r="I7" s="11"/>
      <c r="J7" s="11"/>
      <c r="K7" s="10">
        <f>SUM(I7:J7)</f>
        <v>0</v>
      </c>
    </row>
    <row r="8" spans="1:12" ht="26.45" customHeight="1" x14ac:dyDescent="0.25">
      <c r="A8" s="1" t="s">
        <v>76</v>
      </c>
      <c r="B8" s="1" t="s">
        <v>77</v>
      </c>
      <c r="C8" s="1" t="s">
        <v>78</v>
      </c>
      <c r="D8" s="6" t="s">
        <v>14</v>
      </c>
      <c r="E8" s="1" t="s">
        <v>79</v>
      </c>
      <c r="F8" s="1" t="s">
        <v>116</v>
      </c>
      <c r="G8" s="1" t="s">
        <v>80</v>
      </c>
      <c r="H8" s="18">
        <v>38880</v>
      </c>
      <c r="K8" s="10">
        <f>SUM(I8:J8)</f>
        <v>0</v>
      </c>
    </row>
    <row r="9" spans="1:12" ht="27" customHeight="1" x14ac:dyDescent="0.25">
      <c r="A9" s="1" t="s">
        <v>73</v>
      </c>
      <c r="B9" s="1" t="s">
        <v>74</v>
      </c>
      <c r="C9" s="1" t="s">
        <v>124</v>
      </c>
      <c r="D9" s="1" t="s">
        <v>14</v>
      </c>
      <c r="E9" s="1" t="s">
        <v>75</v>
      </c>
      <c r="F9" s="1" t="s">
        <v>125</v>
      </c>
      <c r="G9" s="1" t="s">
        <v>126</v>
      </c>
      <c r="H9" s="18">
        <v>38728</v>
      </c>
      <c r="I9" s="11"/>
      <c r="J9" s="11"/>
      <c r="K9" s="10">
        <f>SUM(I9:J9)</f>
        <v>0</v>
      </c>
    </row>
    <row r="10" spans="1:12" ht="30.95" customHeight="1" x14ac:dyDescent="0.25">
      <c r="A10" s="1" t="s">
        <v>11</v>
      </c>
      <c r="B10" s="1" t="s">
        <v>12</v>
      </c>
      <c r="C10" s="1" t="s">
        <v>13</v>
      </c>
      <c r="D10" s="1" t="s">
        <v>8</v>
      </c>
      <c r="E10" s="1" t="s">
        <v>44</v>
      </c>
      <c r="F10" s="1" t="s">
        <v>115</v>
      </c>
      <c r="G10" s="1" t="s">
        <v>47</v>
      </c>
      <c r="H10" s="18">
        <v>38659</v>
      </c>
      <c r="I10" s="11"/>
      <c r="J10" s="11"/>
      <c r="K10" s="10">
        <f>SUM(I10:J10)</f>
        <v>0</v>
      </c>
    </row>
  </sheetData>
  <sortState xmlns:xlrd2="http://schemas.microsoft.com/office/spreadsheetml/2017/richdata2" ref="A7:L8">
    <sortCondition descending="1" ref="K7:K8"/>
  </sortState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&amp;C&amp;P/&amp;N&amp;RNW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workbookViewId="0">
      <selection activeCell="A13" sqref="A13"/>
    </sheetView>
  </sheetViews>
  <sheetFormatPr baseColWidth="10" defaultColWidth="10.85546875" defaultRowHeight="15" x14ac:dyDescent="0.25"/>
  <cols>
    <col min="1" max="1" width="23.42578125" style="1" customWidth="1"/>
    <col min="2" max="2" width="10.85546875" style="2"/>
    <col min="3" max="3" width="22.28515625" style="1" bestFit="1" customWidth="1"/>
    <col min="4" max="4" width="32" style="6" customWidth="1"/>
    <col min="5" max="5" width="32.140625" style="1" bestFit="1" customWidth="1"/>
    <col min="6" max="6" width="13.5703125" style="1" bestFit="1" customWidth="1"/>
    <col min="7" max="7" width="36.28515625" style="1" bestFit="1" customWidth="1"/>
    <col min="8" max="9" width="8.28515625" style="1" hidden="1" customWidth="1"/>
    <col min="10" max="10" width="6.140625" style="2" hidden="1" customWidth="1"/>
    <col min="11" max="11" width="11.28515625" style="2" hidden="1" customWidth="1"/>
    <col min="12" max="12" width="0" style="1" hidden="1" customWidth="1"/>
    <col min="13" max="16384" width="10.85546875" style="1"/>
  </cols>
  <sheetData>
    <row r="1" spans="1:12" s="3" customFormat="1" ht="23.25" x14ac:dyDescent="0.25">
      <c r="A1" s="3" t="s">
        <v>127</v>
      </c>
      <c r="B1" s="4"/>
      <c r="D1" s="20"/>
      <c r="E1" s="8"/>
      <c r="F1" s="4"/>
    </row>
    <row r="2" spans="1:12" ht="18.75" x14ac:dyDescent="0.25">
      <c r="A2" s="7" t="s">
        <v>43</v>
      </c>
    </row>
    <row r="3" spans="1:12" ht="23.25" x14ac:dyDescent="0.25">
      <c r="A3" s="5" t="s">
        <v>128</v>
      </c>
      <c r="D3" s="27" t="s">
        <v>31</v>
      </c>
      <c r="E3" s="27"/>
      <c r="F3" s="27"/>
      <c r="G3" s="19">
        <v>8</v>
      </c>
      <c r="H3" s="19"/>
    </row>
    <row r="4" spans="1:12" x14ac:dyDescent="0.25">
      <c r="A4" s="5"/>
      <c r="J4" s="1"/>
    </row>
    <row r="5" spans="1:12" s="14" customFormat="1" ht="30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6</v>
      </c>
      <c r="G5" s="21" t="s">
        <v>5</v>
      </c>
      <c r="H5" s="13" t="s">
        <v>48</v>
      </c>
      <c r="I5" s="13" t="s">
        <v>49</v>
      </c>
      <c r="J5" s="13" t="s">
        <v>40</v>
      </c>
      <c r="K5" s="13" t="s">
        <v>42</v>
      </c>
    </row>
    <row r="6" spans="1:12" x14ac:dyDescent="0.25">
      <c r="B6" s="1"/>
    </row>
    <row r="7" spans="1:12" ht="24" customHeight="1" x14ac:dyDescent="0.25">
      <c r="A7" s="26" t="s">
        <v>157</v>
      </c>
      <c r="B7" s="1" t="s">
        <v>158</v>
      </c>
      <c r="C7" s="1" t="s">
        <v>159</v>
      </c>
      <c r="D7" s="6" t="s">
        <v>160</v>
      </c>
      <c r="E7" s="16" t="s">
        <v>161</v>
      </c>
      <c r="F7" s="1" t="s">
        <v>163</v>
      </c>
      <c r="G7" s="6" t="s">
        <v>162</v>
      </c>
      <c r="H7" s="11"/>
      <c r="I7" s="11"/>
      <c r="J7" s="10">
        <f t="shared" ref="J7" si="0">SUM(H7:I7)</f>
        <v>0</v>
      </c>
      <c r="L7" s="15"/>
    </row>
    <row r="8" spans="1:12" ht="24" customHeight="1" x14ac:dyDescent="0.25">
      <c r="A8" s="26" t="s">
        <v>32</v>
      </c>
      <c r="B8" s="1" t="s">
        <v>33</v>
      </c>
      <c r="C8" s="1" t="s">
        <v>34</v>
      </c>
      <c r="D8" s="6" t="s">
        <v>28</v>
      </c>
      <c r="E8" s="16" t="s">
        <v>35</v>
      </c>
      <c r="F8" s="1" t="s">
        <v>129</v>
      </c>
      <c r="G8" s="6" t="s">
        <v>58</v>
      </c>
      <c r="H8" s="11"/>
      <c r="I8" s="11"/>
      <c r="J8" s="10">
        <f t="shared" ref="J8:J14" si="1">SUM(H8:I8)</f>
        <v>0</v>
      </c>
      <c r="L8" s="15"/>
    </row>
    <row r="9" spans="1:12" ht="24" customHeight="1" x14ac:dyDescent="0.25">
      <c r="A9" s="26" t="s">
        <v>15</v>
      </c>
      <c r="B9" s="1" t="s">
        <v>16</v>
      </c>
      <c r="C9" s="1" t="s">
        <v>66</v>
      </c>
      <c r="D9" s="6" t="s">
        <v>14</v>
      </c>
      <c r="E9" s="16" t="s">
        <v>17</v>
      </c>
      <c r="F9" s="1" t="s">
        <v>131</v>
      </c>
      <c r="G9" s="1" t="s">
        <v>130</v>
      </c>
      <c r="H9" s="11"/>
      <c r="I9" s="11"/>
      <c r="J9" s="10">
        <f t="shared" si="1"/>
        <v>0</v>
      </c>
      <c r="L9" s="15"/>
    </row>
    <row r="10" spans="1:12" ht="24" customHeight="1" x14ac:dyDescent="0.25">
      <c r="A10" s="26" t="s">
        <v>138</v>
      </c>
      <c r="B10" s="1" t="s">
        <v>139</v>
      </c>
      <c r="C10" s="1" t="s">
        <v>140</v>
      </c>
      <c r="D10" s="1" t="s">
        <v>14</v>
      </c>
      <c r="E10" s="1" t="s">
        <v>141</v>
      </c>
      <c r="F10" s="1" t="s">
        <v>142</v>
      </c>
      <c r="G10" s="1" t="s">
        <v>143</v>
      </c>
      <c r="H10" s="11"/>
      <c r="I10" s="11"/>
      <c r="J10" s="10">
        <f t="shared" si="1"/>
        <v>0</v>
      </c>
      <c r="L10" s="15"/>
    </row>
    <row r="11" spans="1:12" ht="30" x14ac:dyDescent="0.25">
      <c r="A11" s="26" t="s">
        <v>50</v>
      </c>
      <c r="B11" s="1" t="s">
        <v>51</v>
      </c>
      <c r="C11" s="1" t="s">
        <v>54</v>
      </c>
      <c r="D11" s="6" t="s">
        <v>24</v>
      </c>
      <c r="E11" s="16" t="s">
        <v>57</v>
      </c>
      <c r="F11" s="1" t="s">
        <v>132</v>
      </c>
      <c r="G11" s="6" t="s">
        <v>59</v>
      </c>
      <c r="J11" s="10">
        <f t="shared" si="1"/>
        <v>0</v>
      </c>
    </row>
    <row r="12" spans="1:12" ht="30" x14ac:dyDescent="0.25">
      <c r="A12" s="26" t="s">
        <v>144</v>
      </c>
      <c r="B12" s="1" t="s">
        <v>145</v>
      </c>
      <c r="C12" s="1" t="s">
        <v>146</v>
      </c>
      <c r="D12" s="6" t="s">
        <v>24</v>
      </c>
      <c r="E12" s="1" t="s">
        <v>147</v>
      </c>
      <c r="F12" s="1" t="s">
        <v>149</v>
      </c>
      <c r="G12" s="1" t="s">
        <v>148</v>
      </c>
      <c r="H12" s="1" t="s">
        <v>41</v>
      </c>
      <c r="J12" s="10">
        <f>SUM(H12:I12)</f>
        <v>0</v>
      </c>
    </row>
    <row r="13" spans="1:12" ht="21" customHeight="1" x14ac:dyDescent="0.25">
      <c r="A13" s="26" t="s">
        <v>133</v>
      </c>
      <c r="B13" s="1" t="s">
        <v>134</v>
      </c>
      <c r="C13" s="1" t="s">
        <v>135</v>
      </c>
      <c r="D13" s="25" t="s">
        <v>28</v>
      </c>
      <c r="E13" s="16" t="s">
        <v>56</v>
      </c>
      <c r="F13" s="1" t="s">
        <v>137</v>
      </c>
      <c r="G13" s="1" t="s">
        <v>136</v>
      </c>
      <c r="J13" s="10">
        <f t="shared" ref="J13" si="2">SUM(H13:I13)</f>
        <v>0</v>
      </c>
    </row>
    <row r="14" spans="1:12" ht="30" x14ac:dyDescent="0.25">
      <c r="A14" s="1" t="s">
        <v>150</v>
      </c>
      <c r="B14" s="1" t="s">
        <v>151</v>
      </c>
      <c r="C14" s="1" t="s">
        <v>152</v>
      </c>
      <c r="D14" s="25" t="s">
        <v>153</v>
      </c>
      <c r="E14" s="16" t="s">
        <v>154</v>
      </c>
      <c r="F14" s="1" t="s">
        <v>155</v>
      </c>
      <c r="G14" s="1" t="s">
        <v>156</v>
      </c>
      <c r="J14" s="10">
        <f t="shared" si="1"/>
        <v>0</v>
      </c>
    </row>
    <row r="17" spans="2:2" x14ac:dyDescent="0.25">
      <c r="B17" s="16"/>
    </row>
  </sheetData>
  <mergeCells count="1">
    <mergeCell ref="D3:F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&amp;C&amp;P/&amp;N&amp;RNW 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zoomScaleNormal="100" workbookViewId="0">
      <selection activeCell="E11" sqref="E11"/>
    </sheetView>
  </sheetViews>
  <sheetFormatPr baseColWidth="10" defaultColWidth="10.85546875" defaultRowHeight="15" x14ac:dyDescent="0.25"/>
  <cols>
    <col min="1" max="1" width="10.85546875" style="1"/>
    <col min="2" max="2" width="13.140625" style="2" bestFit="1" customWidth="1"/>
    <col min="3" max="3" width="19.140625" style="1" bestFit="1" customWidth="1"/>
    <col min="4" max="4" width="47.85546875" style="1" bestFit="1" customWidth="1"/>
    <col min="5" max="5" width="26.42578125" style="1" bestFit="1" customWidth="1"/>
    <col min="6" max="6" width="17.7109375" style="1" bestFit="1" customWidth="1"/>
    <col min="7" max="7" width="30.140625" style="1" customWidth="1"/>
    <col min="8" max="8" width="8.140625" style="1" customWidth="1"/>
    <col min="9" max="9" width="11.42578125" style="1" customWidth="1"/>
    <col min="10" max="10" width="15.85546875" style="1" hidden="1" customWidth="1"/>
    <col min="11" max="11" width="14.140625" style="1" hidden="1" customWidth="1"/>
    <col min="12" max="12" width="10.5703125" style="2" hidden="1" customWidth="1"/>
    <col min="13" max="13" width="11.85546875" style="2" hidden="1" customWidth="1"/>
    <col min="14" max="16384" width="10.85546875" style="1"/>
  </cols>
  <sheetData>
    <row r="1" spans="1:14" s="3" customFormat="1" ht="23.25" x14ac:dyDescent="0.25">
      <c r="A1" s="3" t="s">
        <v>81</v>
      </c>
      <c r="B1" s="4"/>
      <c r="G1" s="8" t="s">
        <v>31</v>
      </c>
      <c r="H1" s="4">
        <v>9</v>
      </c>
    </row>
    <row r="2" spans="1:14" ht="18.75" x14ac:dyDescent="0.25">
      <c r="A2" s="7" t="s">
        <v>43</v>
      </c>
      <c r="E2" s="6"/>
      <c r="F2" s="6"/>
    </row>
    <row r="3" spans="1:14" x14ac:dyDescent="0.25">
      <c r="A3" s="5" t="s">
        <v>82</v>
      </c>
    </row>
    <row r="4" spans="1:14" x14ac:dyDescent="0.25">
      <c r="A4" s="5"/>
      <c r="H4" s="12"/>
      <c r="I4" s="12"/>
      <c r="J4" s="12"/>
      <c r="K4" s="12"/>
      <c r="L4" s="9"/>
    </row>
    <row r="5" spans="1:14" s="24" customFormat="1" ht="47.25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6</v>
      </c>
      <c r="G5" s="23" t="s">
        <v>5</v>
      </c>
      <c r="H5" s="22" t="s">
        <v>63</v>
      </c>
      <c r="I5" s="22" t="s">
        <v>62</v>
      </c>
      <c r="J5" s="22" t="s">
        <v>60</v>
      </c>
      <c r="K5" s="22" t="s">
        <v>61</v>
      </c>
      <c r="L5" s="22" t="s">
        <v>40</v>
      </c>
      <c r="M5" s="22" t="s">
        <v>42</v>
      </c>
    </row>
    <row r="6" spans="1:14" x14ac:dyDescent="0.25">
      <c r="B6" s="1"/>
    </row>
    <row r="7" spans="1:14" ht="30" x14ac:dyDescent="0.25">
      <c r="A7" s="1" t="s">
        <v>25</v>
      </c>
      <c r="B7" s="1" t="s">
        <v>26</v>
      </c>
      <c r="C7" s="1" t="s">
        <v>10</v>
      </c>
      <c r="D7" s="1" t="s">
        <v>7</v>
      </c>
      <c r="E7" s="16" t="s">
        <v>83</v>
      </c>
      <c r="F7" s="16" t="s">
        <v>84</v>
      </c>
      <c r="G7" s="6" t="s">
        <v>27</v>
      </c>
      <c r="H7" s="17" t="s">
        <v>71</v>
      </c>
      <c r="I7" s="17" t="s">
        <v>70</v>
      </c>
      <c r="J7" s="11"/>
      <c r="K7" s="11"/>
      <c r="L7" s="10">
        <f>SUM(J7:K7)</f>
        <v>0</v>
      </c>
    </row>
    <row r="8" spans="1:14" ht="26.1" customHeight="1" x14ac:dyDescent="0.25">
      <c r="A8" s="1" t="s">
        <v>64</v>
      </c>
      <c r="B8" s="1" t="s">
        <v>65</v>
      </c>
      <c r="C8" s="1" t="s">
        <v>10</v>
      </c>
      <c r="D8" s="1" t="s">
        <v>67</v>
      </c>
      <c r="E8" s="1" t="s">
        <v>68</v>
      </c>
      <c r="F8" s="16" t="s">
        <v>85</v>
      </c>
      <c r="G8" s="6" t="s">
        <v>69</v>
      </c>
      <c r="H8" s="17" t="s">
        <v>71</v>
      </c>
      <c r="I8" s="17" t="s">
        <v>70</v>
      </c>
      <c r="J8" s="11"/>
      <c r="K8" s="11"/>
      <c r="L8" s="10">
        <f t="shared" ref="L8:L16" si="0">SUM(J8:K8)</f>
        <v>0</v>
      </c>
      <c r="N8" s="15"/>
    </row>
    <row r="9" spans="1:14" ht="24" customHeight="1" x14ac:dyDescent="0.25">
      <c r="A9" s="1" t="s">
        <v>52</v>
      </c>
      <c r="B9" s="1" t="s">
        <v>53</v>
      </c>
      <c r="C9" s="1" t="s">
        <v>55</v>
      </c>
      <c r="D9" s="6" t="s">
        <v>8</v>
      </c>
      <c r="E9" s="16" t="s">
        <v>86</v>
      </c>
      <c r="F9" s="16" t="s">
        <v>88</v>
      </c>
      <c r="G9" s="16" t="s">
        <v>87</v>
      </c>
      <c r="H9" s="17" t="s">
        <v>71</v>
      </c>
      <c r="I9" s="17" t="s">
        <v>70</v>
      </c>
      <c r="J9" s="10"/>
      <c r="K9" s="2"/>
      <c r="L9" s="10">
        <f t="shared" si="0"/>
        <v>0</v>
      </c>
      <c r="M9" s="1"/>
    </row>
    <row r="10" spans="1:14" ht="26.1" customHeight="1" x14ac:dyDescent="0.25">
      <c r="A10" s="16" t="s">
        <v>89</v>
      </c>
      <c r="B10" s="16" t="s">
        <v>90</v>
      </c>
      <c r="C10" s="16" t="s">
        <v>13</v>
      </c>
      <c r="D10" s="16" t="s">
        <v>14</v>
      </c>
      <c r="E10" s="16" t="s">
        <v>91</v>
      </c>
      <c r="F10" s="16" t="s">
        <v>92</v>
      </c>
      <c r="G10" s="16" t="s">
        <v>93</v>
      </c>
      <c r="H10" s="17" t="s">
        <v>71</v>
      </c>
      <c r="I10" s="17" t="s">
        <v>70</v>
      </c>
      <c r="J10" s="11"/>
      <c r="K10" s="11"/>
      <c r="L10" s="10">
        <f t="shared" si="0"/>
        <v>0</v>
      </c>
    </row>
    <row r="11" spans="1:14" ht="26.1" customHeight="1" x14ac:dyDescent="0.25">
      <c r="A11" s="16" t="s">
        <v>94</v>
      </c>
      <c r="B11" s="16" t="s">
        <v>95</v>
      </c>
      <c r="C11" s="16" t="s">
        <v>54</v>
      </c>
      <c r="D11" s="16" t="s">
        <v>24</v>
      </c>
      <c r="E11" s="16" t="s">
        <v>96</v>
      </c>
      <c r="F11" s="16" t="s">
        <v>97</v>
      </c>
      <c r="G11" s="16" t="s">
        <v>98</v>
      </c>
      <c r="H11" s="17" t="s">
        <v>71</v>
      </c>
      <c r="I11" s="17" t="s">
        <v>70</v>
      </c>
      <c r="J11" s="11"/>
      <c r="K11" s="11"/>
      <c r="L11" s="10">
        <f t="shared" si="0"/>
        <v>0</v>
      </c>
    </row>
    <row r="12" spans="1:14" ht="26.1" customHeight="1" x14ac:dyDescent="0.25">
      <c r="A12" s="1" t="s">
        <v>18</v>
      </c>
      <c r="B12" s="1" t="s">
        <v>19</v>
      </c>
      <c r="C12" s="1" t="s">
        <v>20</v>
      </c>
      <c r="D12" s="1" t="s">
        <v>21</v>
      </c>
      <c r="E12" s="1" t="s">
        <v>22</v>
      </c>
      <c r="F12" s="16" t="s">
        <v>99</v>
      </c>
      <c r="G12" s="6" t="s">
        <v>23</v>
      </c>
      <c r="H12" s="17" t="s">
        <v>71</v>
      </c>
      <c r="I12" s="17" t="s">
        <v>70</v>
      </c>
      <c r="J12" s="11"/>
      <c r="K12" s="11"/>
      <c r="L12" s="10">
        <f t="shared" si="0"/>
        <v>0</v>
      </c>
    </row>
    <row r="13" spans="1:14" ht="10.5" customHeight="1" x14ac:dyDescent="0.25">
      <c r="B13" s="1"/>
      <c r="F13" s="16"/>
      <c r="G13" s="6"/>
      <c r="H13" s="17"/>
      <c r="I13" s="17"/>
      <c r="J13" s="11"/>
      <c r="K13" s="11"/>
      <c r="L13" s="10">
        <f t="shared" si="0"/>
        <v>0</v>
      </c>
    </row>
    <row r="14" spans="1:14" ht="30" x14ac:dyDescent="0.25">
      <c r="A14" s="1" t="s">
        <v>36</v>
      </c>
      <c r="B14" s="1" t="s">
        <v>37</v>
      </c>
      <c r="C14" s="1" t="s">
        <v>29</v>
      </c>
      <c r="D14" s="1" t="s">
        <v>28</v>
      </c>
      <c r="E14" s="1" t="s">
        <v>38</v>
      </c>
      <c r="F14" s="1" t="s">
        <v>100</v>
      </c>
      <c r="G14" s="6" t="s">
        <v>39</v>
      </c>
      <c r="H14" s="17" t="s">
        <v>71</v>
      </c>
      <c r="I14" s="17" t="s">
        <v>72</v>
      </c>
      <c r="J14" s="11"/>
      <c r="K14" s="11"/>
      <c r="L14" s="10">
        <f t="shared" si="0"/>
        <v>0</v>
      </c>
    </row>
    <row r="15" spans="1:14" ht="26.1" customHeight="1" x14ac:dyDescent="0.25">
      <c r="A15" s="1" t="s">
        <v>9</v>
      </c>
      <c r="B15" s="1" t="s">
        <v>108</v>
      </c>
      <c r="C15" s="1" t="s">
        <v>109</v>
      </c>
      <c r="D15" s="1" t="s">
        <v>7</v>
      </c>
      <c r="E15" s="1" t="s">
        <v>110</v>
      </c>
      <c r="F15" s="1" t="s">
        <v>111</v>
      </c>
      <c r="G15" s="1" t="s">
        <v>112</v>
      </c>
      <c r="H15" s="17" t="s">
        <v>71</v>
      </c>
      <c r="I15" s="17" t="s">
        <v>72</v>
      </c>
      <c r="J15" s="11"/>
      <c r="K15" s="11"/>
      <c r="L15" s="10">
        <f t="shared" si="0"/>
        <v>0</v>
      </c>
    </row>
    <row r="16" spans="1:14" ht="26.1" customHeight="1" x14ac:dyDescent="0.25">
      <c r="A16" s="1" t="s">
        <v>101</v>
      </c>
      <c r="B16" s="1" t="s">
        <v>102</v>
      </c>
      <c r="C16" s="1" t="s">
        <v>103</v>
      </c>
      <c r="D16" s="1" t="s">
        <v>14</v>
      </c>
      <c r="E16" s="1" t="s">
        <v>104</v>
      </c>
      <c r="F16" s="1" t="s">
        <v>105</v>
      </c>
      <c r="G16" s="1" t="s">
        <v>106</v>
      </c>
      <c r="H16" s="17" t="s">
        <v>107</v>
      </c>
      <c r="I16" s="17" t="s">
        <v>72</v>
      </c>
      <c r="J16" s="11"/>
      <c r="K16" s="11"/>
      <c r="L16" s="10">
        <f t="shared" si="0"/>
        <v>0</v>
      </c>
    </row>
    <row r="17" spans="8:12" x14ac:dyDescent="0.25">
      <c r="H17" s="11"/>
      <c r="I17" s="11"/>
      <c r="J17" s="11"/>
      <c r="K17" s="11"/>
      <c r="L17" s="10"/>
    </row>
    <row r="18" spans="8:12" x14ac:dyDescent="0.25">
      <c r="H18" s="11"/>
      <c r="I18" s="11"/>
      <c r="J18" s="11"/>
      <c r="K18" s="11"/>
      <c r="L18" s="10"/>
    </row>
    <row r="19" spans="8:12" x14ac:dyDescent="0.25">
      <c r="H19" s="11"/>
      <c r="I19" s="11"/>
      <c r="J19" s="11"/>
      <c r="K19" s="11"/>
      <c r="L19" s="10"/>
    </row>
  </sheetData>
  <sortState xmlns:xlrd2="http://schemas.microsoft.com/office/spreadsheetml/2017/richdata2" ref="A9:O14">
    <sortCondition descending="1" ref="L9:L14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&amp;C&amp;P/&amp;N&amp;RNW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Liste_provisoire_Junior</vt:lpstr>
      <vt:lpstr>Liste_provisoire_Brevet</vt:lpstr>
      <vt:lpstr>Liste_provisoire_L-M</vt:lpstr>
      <vt:lpstr>Liste_provisoire_Brevet!Zone_d_impression</vt:lpstr>
      <vt:lpstr>Liste_provisoire_Junior!Zone_d_impression</vt:lpstr>
      <vt:lpstr>'Liste_provisoire_L-M'!Zone_d_impression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eberchier</dc:creator>
  <cp:lastModifiedBy>natalie</cp:lastModifiedBy>
  <cp:lastPrinted>2023-08-01T07:31:33Z</cp:lastPrinted>
  <dcterms:created xsi:type="dcterms:W3CDTF">2021-07-21T06:37:40Z</dcterms:created>
  <dcterms:modified xsi:type="dcterms:W3CDTF">2023-08-02T12:02:15Z</dcterms:modified>
</cp:coreProperties>
</file>